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ar.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<sst xmlns="http://schemas.openxmlformats.org/spreadsheetml/2006/main" count="77" uniqueCount="54">
  <si>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scadenza</t>
  </si>
  <si>
    <t>fattura</t>
  </si>
  <si>
    <t>importo</t>
  </si>
  <si>
    <t>descrizione</t>
  </si>
  <si>
    <t>pagamenti ditte in scadenza</t>
  </si>
  <si>
    <t>totale</t>
  </si>
  <si>
    <t>data bonifico</t>
  </si>
  <si>
    <t>Ferralluminio</t>
  </si>
  <si>
    <t xml:space="preserve">Totale  </t>
  </si>
  <si>
    <t>C.E.O.</t>
  </si>
  <si>
    <t>CORIME</t>
  </si>
  <si>
    <t>Ferramenta Pischedda</t>
  </si>
  <si>
    <t>PLC PIELLECI srl</t>
  </si>
  <si>
    <t>SONEPAR</t>
  </si>
  <si>
    <t>COOPTERM</t>
  </si>
  <si>
    <t>OPPO</t>
  </si>
  <si>
    <t>PIRAS ANDREA</t>
  </si>
  <si>
    <t>CLIMA TECNIKA</t>
  </si>
  <si>
    <t>Società Cooperativa Sacro Cuore</t>
  </si>
  <si>
    <t>Agrimeccanica di Massa Daniele</t>
  </si>
  <si>
    <t>La bottega del artigiano</t>
  </si>
  <si>
    <t>Sechi Informatica</t>
  </si>
  <si>
    <t>BRICO MANIAdi Giuseppe Chiesa</t>
  </si>
  <si>
    <t>SANITA' AMBIENTALE</t>
  </si>
  <si>
    <t>TRE EMME SOC. COOP.</t>
  </si>
  <si>
    <t>Elettrica Commerciale</t>
  </si>
  <si>
    <t>fatt. 587 del 31/03/22</t>
  </si>
  <si>
    <t>fatt. 214 del 31/03/22</t>
  </si>
  <si>
    <t>fatt. 3/PR del 31/03/22</t>
  </si>
  <si>
    <t>fatt. 0031057984 del 31/03/22</t>
  </si>
  <si>
    <t>fatt. 103/001 del 15/03/22</t>
  </si>
  <si>
    <t>fatt. 148 del 31/03/22</t>
  </si>
  <si>
    <t>fatt. 22/568 B2B del 31/03/22</t>
  </si>
  <si>
    <t>fatt. 19 del 31/03/22</t>
  </si>
  <si>
    <t>fatt. 49 del 31/03/22</t>
  </si>
  <si>
    <t>fatt. 00148/P del 31/03/22</t>
  </si>
  <si>
    <t>fatt. 000003/9 del 31/03/22</t>
  </si>
  <si>
    <t>fatt. 901/5 del 30/04/22</t>
  </si>
  <si>
    <t>Soru Luca</t>
  </si>
  <si>
    <t>fatt. 7/22 del 01/05/22</t>
  </si>
  <si>
    <t>fatt. 293 del 20/04/22</t>
  </si>
  <si>
    <t>fatt. 241V2 del 29/04/22</t>
  </si>
  <si>
    <t>fatt. 266 del 30/04/22</t>
  </si>
  <si>
    <t>fatt. 215 del 30/04/22</t>
  </si>
  <si>
    <t>fatt. 695/FE del 22/04/22</t>
  </si>
  <si>
    <t>fatt. S02202200019 del 12/04/22</t>
  </si>
  <si>
    <t>fatt. 475 del 29/04/22</t>
  </si>
  <si>
    <t>Mura Gianfranco</t>
  </si>
  <si>
    <t>fatt. 4/A del 27/04/22</t>
  </si>
  <si>
    <t>C.D.R. srls</t>
  </si>
  <si>
    <t>fatt. 71A del 11/04/22</t>
  </si>
  <si>
    <t>fatt. 77A del 26/04/22</t>
  </si>
  <si>
    <t>Azienda socio-sanitaria locale n.5-Or</t>
  </si>
  <si>
    <t>fatt. A_FTELP/2022/2 del 12/04/22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</si>
</sst>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40" fillId="33" borderId="10" xfId="0" applyNumberFormat="1" applyFont="1" applyFill="1" applyBorder="1" applyAlignment="1">
      <alignment horizontal="center" vertical="center"/>
    </xf>
    <xf numFmtId="14" fontId="41" fillId="33" borderId="11" xfId="0" applyNumberFormat="1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5" borderId="17" xfId="0" applyFont="1" applyFill="1" applyBorder="1" applyAlignment="1">
      <alignment/>
    </xf>
    <xf numFmtId="0" fontId="41" fillId="5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 vertical="center"/>
    </xf>
    <xf numFmtId="14" fontId="2" fillId="5" borderId="18" xfId="0" applyNumberFormat="1" applyFont="1" applyFill="1" applyBorder="1" applyAlignment="1">
      <alignment horizontal="center" vertical="center"/>
    </xf>
    <xf numFmtId="164" fontId="40" fillId="5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1" fillId="5" borderId="17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42" fillId="34" borderId="20" xfId="0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68" sqref="F68"/>
    </sheetView>
  </sheetViews>
  <sheetFormatPr defaultColWidth="9.140625" defaultRowHeight="15"/>
  <cols>
    <col min="1" max="1" width="10.7109375" style="0" customWidth="1"/>
    <col min="2" max="2" width="33.140625" style="0" customWidth="1"/>
    <col min="3" max="3" width="32.8515625" style="0" customWidth="1"/>
    <col min="4" max="4" width="13.57421875" style="0" bestFit="1" customWidth="1"/>
    <col min="5" max="5" width="13.28125" style="0" customWidth="1"/>
    <col min="8" max="8" width="15.7109375" style="0" customWidth="1"/>
  </cols>
  <sheetData>
    <row r="1" spans="1:5" ht="25.5" customHeight="1" thickBot="1">
      <c r="A1" s="23" t="s">
        <v>4</v>
      </c>
      <c r="B1" s="24"/>
      <c r="C1" s="24"/>
      <c r="D1" s="24"/>
      <c r="E1" s="25"/>
    </row>
    <row r="2" spans="1:5" ht="14.25" customHeight="1" thickBot="1">
      <c r="A2" s="5" t="s">
        <v>0</v>
      </c>
      <c r="B2" s="6" t="s">
        <v>3</v>
      </c>
      <c r="C2" s="7" t="s">
        <v>1</v>
      </c>
      <c r="D2" s="8" t="s">
        <v>6</v>
      </c>
      <c r="E2" s="9" t="s">
        <v>2</v>
      </c>
    </row>
    <row r="3" spans="1:5" ht="15.75" customHeight="1">
      <c r="A3" s="3">
        <v>44681</v>
      </c>
      <c r="B3" s="15" t="s">
        <v>49</v>
      </c>
      <c r="C3" s="18" t="s">
        <v>50</v>
      </c>
      <c r="D3" s="2">
        <v>44685</v>
      </c>
      <c r="E3" s="16">
        <v>77.87</v>
      </c>
    </row>
    <row r="4" spans="1:5" ht="15.75" customHeight="1">
      <c r="A4" s="3">
        <v>44681</v>
      </c>
      <c r="B4" s="15" t="s">
        <v>49</v>
      </c>
      <c r="C4" s="18" t="s">
        <v>51</v>
      </c>
      <c r="D4" s="2">
        <v>44685</v>
      </c>
      <c r="E4" s="16">
        <v>350.7</v>
      </c>
    </row>
    <row r="5" spans="1:5" ht="15.75" customHeight="1">
      <c r="A5" s="13"/>
      <c r="B5" s="10"/>
      <c r="C5" s="11"/>
      <c r="D5" s="12" t="s">
        <v>5</v>
      </c>
      <c r="E5" s="14">
        <f>SUM(E3:E4)</f>
        <v>428.57</v>
      </c>
    </row>
    <row r="6" spans="1:5" ht="15.75" customHeight="1">
      <c r="A6" s="3">
        <v>44681</v>
      </c>
      <c r="B6" s="15" t="s">
        <v>52</v>
      </c>
      <c r="C6" s="18" t="s">
        <v>53</v>
      </c>
      <c r="D6" s="2">
        <v>44686</v>
      </c>
      <c r="E6" s="16">
        <v>4000</v>
      </c>
    </row>
    <row r="7" spans="1:5" ht="15.75" customHeight="1">
      <c r="A7" s="13"/>
      <c r="B7" s="10"/>
      <c r="C7" s="11"/>
      <c r="D7" s="12" t="s">
        <v>5</v>
      </c>
      <c r="E7" s="14">
        <f>SUM(E6)</f>
        <v>4000</v>
      </c>
    </row>
    <row r="8" spans="1:5" ht="15.75" customHeight="1">
      <c r="A8" s="3">
        <v>44681</v>
      </c>
      <c r="B8" s="20" t="s">
        <v>25</v>
      </c>
      <c r="C8" s="18" t="s">
        <v>32</v>
      </c>
      <c r="D8" s="2">
        <v>44691</v>
      </c>
      <c r="E8" s="16">
        <v>887.19</v>
      </c>
    </row>
    <row r="9" spans="1:5" ht="15.75" customHeight="1">
      <c r="A9" s="13"/>
      <c r="B9" s="10"/>
      <c r="C9" s="11"/>
      <c r="D9" s="12" t="s">
        <v>5</v>
      </c>
      <c r="E9" s="14">
        <f>SUM(E8)</f>
        <v>887.19</v>
      </c>
    </row>
    <row r="10" spans="1:5" ht="15.75" customHeight="1">
      <c r="A10" s="3">
        <v>44681</v>
      </c>
      <c r="B10" s="20" t="s">
        <v>7</v>
      </c>
      <c r="C10" s="18" t="s">
        <v>26</v>
      </c>
      <c r="D10" s="2">
        <v>44691</v>
      </c>
      <c r="E10" s="16">
        <v>1198.59</v>
      </c>
    </row>
    <row r="11" spans="1:5" ht="15.75" customHeight="1">
      <c r="A11" s="13"/>
      <c r="B11" s="10"/>
      <c r="C11" s="11"/>
      <c r="D11" s="12" t="s">
        <v>5</v>
      </c>
      <c r="E11" s="14">
        <f>SUM(E10)</f>
        <v>1198.59</v>
      </c>
    </row>
    <row r="12" spans="1:5" ht="15.75" customHeight="1">
      <c r="A12" s="3">
        <v>44681</v>
      </c>
      <c r="B12" s="15" t="s">
        <v>14</v>
      </c>
      <c r="C12" s="18" t="s">
        <v>31</v>
      </c>
      <c r="D12" s="2">
        <v>44691</v>
      </c>
      <c r="E12" s="16">
        <v>16.2</v>
      </c>
    </row>
    <row r="13" spans="1:5" ht="15.75" customHeight="1">
      <c r="A13" s="3">
        <v>44681</v>
      </c>
      <c r="B13" s="15" t="s">
        <v>14</v>
      </c>
      <c r="C13" s="18" t="s">
        <v>42</v>
      </c>
      <c r="D13" s="2">
        <v>44691</v>
      </c>
      <c r="E13" s="16">
        <v>24.73</v>
      </c>
    </row>
    <row r="14" spans="1:5" ht="15.75" customHeight="1">
      <c r="A14" s="13"/>
      <c r="B14" s="10"/>
      <c r="C14" s="11"/>
      <c r="D14" s="12" t="s">
        <v>5</v>
      </c>
      <c r="E14" s="14">
        <f>SUM(E12:E13)</f>
        <v>40.93</v>
      </c>
    </row>
    <row r="15" spans="1:5" ht="15.75" customHeight="1">
      <c r="A15" s="3">
        <v>44681</v>
      </c>
      <c r="B15" s="15" t="s">
        <v>9</v>
      </c>
      <c r="C15" s="18" t="s">
        <v>36</v>
      </c>
      <c r="D15" s="2">
        <v>44691</v>
      </c>
      <c r="E15" s="16">
        <v>441.27</v>
      </c>
    </row>
    <row r="16" spans="1:5" ht="15.75" customHeight="1">
      <c r="A16" s="13"/>
      <c r="B16" s="10"/>
      <c r="C16" s="11"/>
      <c r="D16" s="12" t="s">
        <v>5</v>
      </c>
      <c r="E16" s="14">
        <f>SUM(E15)</f>
        <v>441.27</v>
      </c>
    </row>
    <row r="17" spans="1:5" ht="15.75" customHeight="1">
      <c r="A17" s="3">
        <v>44681</v>
      </c>
      <c r="B17" s="15" t="s">
        <v>13</v>
      </c>
      <c r="C17" s="17" t="s">
        <v>29</v>
      </c>
      <c r="D17" s="2">
        <v>44691</v>
      </c>
      <c r="E17" s="16">
        <v>500.81</v>
      </c>
    </row>
    <row r="18" spans="1:8" ht="15.75" customHeight="1">
      <c r="A18" s="13"/>
      <c r="B18" s="10"/>
      <c r="C18" s="11"/>
      <c r="D18" s="12" t="s">
        <v>5</v>
      </c>
      <c r="E18" s="14">
        <f>SUM(E17)</f>
        <v>500.81</v>
      </c>
      <c r="H18" s="22"/>
    </row>
    <row r="19" spans="1:5" ht="15" customHeight="1">
      <c r="A19" s="3">
        <v>44681</v>
      </c>
      <c r="B19" s="15" t="s">
        <v>10</v>
      </c>
      <c r="C19" s="21" t="s">
        <v>27</v>
      </c>
      <c r="D19" s="2">
        <v>44691</v>
      </c>
      <c r="E19" s="16">
        <v>89.25</v>
      </c>
    </row>
    <row r="20" spans="1:5" ht="15.75" customHeight="1">
      <c r="A20" s="13"/>
      <c r="B20" s="10"/>
      <c r="C20" s="19"/>
      <c r="D20" s="12" t="s">
        <v>5</v>
      </c>
      <c r="E20" s="14">
        <f>SUM(E19)</f>
        <v>89.25</v>
      </c>
    </row>
    <row r="21" spans="1:5" ht="15" customHeight="1">
      <c r="A21" s="3">
        <v>44681</v>
      </c>
      <c r="B21" s="15" t="s">
        <v>15</v>
      </c>
      <c r="C21" s="17" t="s">
        <v>35</v>
      </c>
      <c r="D21" s="2">
        <v>44691</v>
      </c>
      <c r="E21" s="16">
        <v>228.47</v>
      </c>
    </row>
    <row r="22" spans="1:5" ht="15.75" customHeight="1">
      <c r="A22" s="13"/>
      <c r="B22" s="10"/>
      <c r="C22" s="19"/>
      <c r="D22" s="12" t="s">
        <v>5</v>
      </c>
      <c r="E22" s="14">
        <f>SUM(E21)</f>
        <v>228.47</v>
      </c>
    </row>
    <row r="23" spans="1:8" ht="15" customHeight="1">
      <c r="A23" s="3">
        <v>44681</v>
      </c>
      <c r="B23" s="15" t="s">
        <v>16</v>
      </c>
      <c r="C23" s="17" t="s">
        <v>43</v>
      </c>
      <c r="D23" s="2">
        <v>44691</v>
      </c>
      <c r="E23" s="16">
        <v>88</v>
      </c>
      <c r="H23" s="22"/>
    </row>
    <row r="24" spans="1:5" ht="15.75" customHeight="1">
      <c r="A24" s="13"/>
      <c r="B24" s="10"/>
      <c r="C24" s="19"/>
      <c r="D24" s="12" t="s">
        <v>5</v>
      </c>
      <c r="E24" s="14">
        <f>SUM(E23)</f>
        <v>88</v>
      </c>
    </row>
    <row r="25" spans="1:5" ht="15">
      <c r="A25" s="3">
        <v>44681</v>
      </c>
      <c r="B25" s="1" t="s">
        <v>17</v>
      </c>
      <c r="C25" s="17" t="s">
        <v>41</v>
      </c>
      <c r="D25" s="2">
        <v>44691</v>
      </c>
      <c r="E25" s="16">
        <v>320.92</v>
      </c>
    </row>
    <row r="26" spans="1:5" ht="15">
      <c r="A26" s="13"/>
      <c r="B26" s="10"/>
      <c r="C26" s="11"/>
      <c r="D26" s="12" t="s">
        <v>5</v>
      </c>
      <c r="E26" s="14">
        <f>SUM(E25)</f>
        <v>320.92</v>
      </c>
    </row>
    <row r="27" spans="1:5" ht="15" customHeight="1">
      <c r="A27" s="3">
        <v>44681</v>
      </c>
      <c r="B27" s="15" t="s">
        <v>11</v>
      </c>
      <c r="C27" s="21" t="s">
        <v>28</v>
      </c>
      <c r="D27" s="2">
        <v>44691</v>
      </c>
      <c r="E27" s="16">
        <v>171.81</v>
      </c>
    </row>
    <row r="28" spans="1:5" ht="15.75" customHeight="1">
      <c r="A28" s="13"/>
      <c r="B28" s="10"/>
      <c r="C28" s="19"/>
      <c r="D28" s="12" t="s">
        <v>5</v>
      </c>
      <c r="E28" s="14">
        <f>SUM(E27)</f>
        <v>171.81</v>
      </c>
    </row>
    <row r="29" spans="1:5" ht="15">
      <c r="A29" s="3">
        <v>44681</v>
      </c>
      <c r="B29" s="1" t="s">
        <v>18</v>
      </c>
      <c r="C29" s="17" t="s">
        <v>30</v>
      </c>
      <c r="D29" s="2">
        <v>44691</v>
      </c>
      <c r="E29" s="16">
        <v>392</v>
      </c>
    </row>
    <row r="30" spans="1:5" ht="15.75" customHeight="1">
      <c r="A30" s="13"/>
      <c r="B30" s="10"/>
      <c r="C30" s="11"/>
      <c r="D30" s="12" t="s">
        <v>5</v>
      </c>
      <c r="E30" s="14">
        <f>SUM(E29)</f>
        <v>392</v>
      </c>
    </row>
    <row r="31" spans="1:5" ht="15">
      <c r="A31" s="3">
        <v>44681</v>
      </c>
      <c r="B31" s="1" t="s">
        <v>22</v>
      </c>
      <c r="C31" s="17" t="s">
        <v>40</v>
      </c>
      <c r="D31" s="2">
        <v>44691</v>
      </c>
      <c r="E31" s="16">
        <v>22.5</v>
      </c>
    </row>
    <row r="32" spans="1:5" ht="15">
      <c r="A32" s="13"/>
      <c r="B32" s="10"/>
      <c r="C32" s="11"/>
      <c r="D32" s="12" t="s">
        <v>5</v>
      </c>
      <c r="E32" s="14">
        <f>SUM(E31)</f>
        <v>22.5</v>
      </c>
    </row>
    <row r="33" spans="1:5" ht="15">
      <c r="A33" s="3">
        <v>44681</v>
      </c>
      <c r="B33" s="1" t="s">
        <v>19</v>
      </c>
      <c r="C33" s="17" t="s">
        <v>34</v>
      </c>
      <c r="D33" s="2">
        <v>44691</v>
      </c>
      <c r="E33" s="16">
        <v>152.97</v>
      </c>
    </row>
    <row r="34" spans="1:5" ht="15">
      <c r="A34" s="13"/>
      <c r="B34" s="10"/>
      <c r="C34" s="11"/>
      <c r="D34" s="12" t="s">
        <v>5</v>
      </c>
      <c r="E34" s="14">
        <f>SUM(E33)</f>
        <v>152.97</v>
      </c>
    </row>
    <row r="35" spans="1:5" ht="15">
      <c r="A35" s="3">
        <v>44681</v>
      </c>
      <c r="B35" s="1" t="s">
        <v>20</v>
      </c>
      <c r="C35" s="17" t="s">
        <v>33</v>
      </c>
      <c r="D35" s="2">
        <v>44691</v>
      </c>
      <c r="E35" s="16">
        <v>561.25</v>
      </c>
    </row>
    <row r="36" spans="1:5" ht="15">
      <c r="A36" s="13"/>
      <c r="B36" s="10"/>
      <c r="C36" s="11"/>
      <c r="D36" s="12" t="s">
        <v>5</v>
      </c>
      <c r="E36" s="14">
        <f>SUM(E35)</f>
        <v>561.25</v>
      </c>
    </row>
    <row r="37" spans="1:5" ht="15">
      <c r="A37" s="3">
        <v>44681</v>
      </c>
      <c r="B37" s="1" t="s">
        <v>21</v>
      </c>
      <c r="C37" s="17" t="s">
        <v>44</v>
      </c>
      <c r="D37" s="2">
        <v>44691</v>
      </c>
      <c r="E37" s="16">
        <v>150</v>
      </c>
    </row>
    <row r="38" spans="1:5" ht="15">
      <c r="A38" s="13"/>
      <c r="B38" s="10"/>
      <c r="C38" s="11"/>
      <c r="D38" s="12" t="s">
        <v>5</v>
      </c>
      <c r="E38" s="14">
        <f>SUM(E37)</f>
        <v>150</v>
      </c>
    </row>
    <row r="39" spans="1:5" ht="15">
      <c r="A39" s="3">
        <v>44681</v>
      </c>
      <c r="B39" s="1" t="s">
        <v>23</v>
      </c>
      <c r="C39" s="17" t="s">
        <v>45</v>
      </c>
      <c r="D39" s="2">
        <v>44691</v>
      </c>
      <c r="E39" s="16">
        <v>649</v>
      </c>
    </row>
    <row r="40" spans="1:5" ht="15">
      <c r="A40" s="13"/>
      <c r="B40" s="10"/>
      <c r="C40" s="11"/>
      <c r="D40" s="12" t="s">
        <v>5</v>
      </c>
      <c r="E40" s="14">
        <f>SUM(E39)</f>
        <v>649</v>
      </c>
    </row>
    <row r="41" spans="1:5" ht="15">
      <c r="A41" s="3">
        <v>44681</v>
      </c>
      <c r="B41" s="1" t="s">
        <v>24</v>
      </c>
      <c r="C41" s="17" t="s">
        <v>46</v>
      </c>
      <c r="D41" s="2">
        <v>44691</v>
      </c>
      <c r="E41" s="16">
        <v>28</v>
      </c>
    </row>
    <row r="42" spans="1:5" ht="15">
      <c r="A42" s="13"/>
      <c r="B42" s="10"/>
      <c r="C42" s="11"/>
      <c r="D42" s="12" t="s">
        <v>5</v>
      </c>
      <c r="E42" s="14">
        <f>SUM(E41)</f>
        <v>28</v>
      </c>
    </row>
    <row r="43" spans="1:5" ht="15">
      <c r="A43" s="3">
        <v>44681</v>
      </c>
      <c r="B43" s="1" t="s">
        <v>47</v>
      </c>
      <c r="C43" s="17" t="s">
        <v>48</v>
      </c>
      <c r="D43" s="2">
        <v>44691</v>
      </c>
      <c r="E43" s="16">
        <v>1027.69</v>
      </c>
    </row>
    <row r="44" spans="1:5" ht="15">
      <c r="A44" s="13"/>
      <c r="B44" s="10"/>
      <c r="C44" s="11"/>
      <c r="D44" s="12" t="s">
        <v>5</v>
      </c>
      <c r="E44" s="14">
        <f>SUM(E43)</f>
        <v>1027.69</v>
      </c>
    </row>
    <row r="45" spans="1:5" ht="15">
      <c r="A45" s="3">
        <v>44681</v>
      </c>
      <c r="B45" s="1" t="s">
        <v>38</v>
      </c>
      <c r="C45" s="17" t="s">
        <v>39</v>
      </c>
      <c r="D45" s="2">
        <v>44691</v>
      </c>
      <c r="E45" s="16">
        <v>2736.13</v>
      </c>
    </row>
    <row r="46" spans="1:5" ht="15">
      <c r="A46" s="13"/>
      <c r="B46" s="10"/>
      <c r="C46" s="11"/>
      <c r="D46" s="12" t="s">
        <v>5</v>
      </c>
      <c r="E46" s="14">
        <f>SUM(E45)</f>
        <v>2736.13</v>
      </c>
    </row>
    <row r="47" spans="1:5" ht="15.75" customHeight="1">
      <c r="A47" s="3">
        <v>44681</v>
      </c>
      <c r="B47" s="15" t="s">
        <v>12</v>
      </c>
      <c r="C47" s="17" t="s">
        <v>37</v>
      </c>
      <c r="D47" s="2">
        <v>44691</v>
      </c>
      <c r="E47" s="16">
        <v>1257.34</v>
      </c>
    </row>
    <row r="48" spans="1:5" ht="15.75" customHeight="1" thickBot="1">
      <c r="A48" s="13"/>
      <c r="B48" s="10"/>
      <c r="C48" s="11"/>
      <c r="D48" s="12" t="s">
        <v>5</v>
      </c>
      <c r="E48" s="14">
        <f>SUM(E47)</f>
        <v>1257.34</v>
      </c>
    </row>
    <row r="49" spans="1:8" ht="21.75" customHeight="1" thickBot="1">
      <c r="A49" s="26" t="s">
        <v>8</v>
      </c>
      <c r="B49" s="27"/>
      <c r="C49" s="27"/>
      <c r="D49" s="28"/>
      <c r="E49" s="4">
        <f>SUM(E48,E46,E44,E42,E40,E38,E36,E34,E32,E30,E28,E26,E24,E22,E20,E18,E16,E14,E11,E9,E7,E5)</f>
        <v>15372.690000000002</v>
      </c>
      <c r="H49" s="22"/>
    </row>
  </sheetData>
  <sheetProtection/>
  <mergeCells count="2">
    <mergeCell ref="A1:E1"/>
    <mergeCell ref="A49:D49"/>
  </mergeCells>
  <printOptions/>
  <pageMargins left="0.3937007874015748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2022-05-12T11:20:13Z</cp:lastPrinted>
  <dcterms:created xsi:type="dcterms:W3CDTF">2009-09-29T07:29:29Z</dcterms:created>
  <dcterms:modified xsi:type="dcterms:W3CDTF">2022-05-25T11:00:34Z</dcterms:modified>
  <cp:category/>
  <cp:version/>
  <cp:contentType/>
  <cp:contentStatus/>
</cp:coreProperties>
</file>